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<sst xmlns="http://schemas.openxmlformats.org/spreadsheetml/2006/main" count="100" uniqueCount="53">
  <si>
    <t xml:space="preserve">Match 10 Results</t>
  </si>
  <si>
    <t xml:space="preserve">Match Date: </t>
  </si>
  <si>
    <t xml:space="preserve">Team Scores</t>
  </si>
  <si>
    <t xml:space="preserve">A Team Points this match</t>
  </si>
  <si>
    <t xml:space="preserve">Pts</t>
  </si>
  <si>
    <t xml:space="preserve">Prone</t>
  </si>
  <si>
    <t xml:space="preserve">Standing</t>
  </si>
  <si>
    <t xml:space="preserve">Kneeling</t>
  </si>
  <si>
    <t xml:space="preserve">Agg</t>
  </si>
  <si>
    <t xml:space="preserve">Columbia</t>
  </si>
  <si>
    <t xml:space="preserve">BYE</t>
  </si>
  <si>
    <t xml:space="preserve">North End</t>
  </si>
  <si>
    <t xml:space="preserve">Palmyra</t>
  </si>
  <si>
    <t xml:space="preserve">Seitzland</t>
  </si>
  <si>
    <t xml:space="preserve">York</t>
  </si>
  <si>
    <t xml:space="preserve">B Team Points this match</t>
  </si>
  <si>
    <t xml:space="preserve">Individual Results</t>
  </si>
  <si>
    <t xml:space="preserve">Competitor</t>
  </si>
  <si>
    <t xml:space="preserve">Cl</t>
  </si>
  <si>
    <t xml:space="preserve">Team</t>
  </si>
  <si>
    <t xml:space="preserve">POTTS, JOSHUA</t>
  </si>
  <si>
    <t xml:space="preserve">JR</t>
  </si>
  <si>
    <t xml:space="preserve">PAL</t>
  </si>
  <si>
    <t xml:space="preserve">FLUCK, MIKE</t>
  </si>
  <si>
    <t xml:space="preserve">CFG</t>
  </si>
  <si>
    <t xml:space="preserve">LAKE, GRIFF</t>
  </si>
  <si>
    <t xml:space="preserve">NE</t>
  </si>
  <si>
    <t xml:space="preserve">GESTL, ERIN</t>
  </si>
  <si>
    <t xml:space="preserve">UHRICH, DEVIN</t>
  </si>
  <si>
    <t xml:space="preserve">BURKERT, BILL</t>
  </si>
  <si>
    <t xml:space="preserve">SR</t>
  </si>
  <si>
    <t xml:space="preserve">WOLF, AMANDA</t>
  </si>
  <si>
    <t xml:space="preserve">FLUCKE, MIKE JR.</t>
  </si>
  <si>
    <t xml:space="preserve">CACACE, LIZZIE</t>
  </si>
  <si>
    <t xml:space="preserve">HARR, MICAH</t>
  </si>
  <si>
    <t xml:space="preserve">BOGDANY, TRINITY</t>
  </si>
  <si>
    <t xml:space="preserve">YORK</t>
  </si>
  <si>
    <t xml:space="preserve">WALTERS, JEFF</t>
  </si>
  <si>
    <t xml:space="preserve">WEAVER, IAN</t>
  </si>
  <si>
    <t xml:space="preserve">EKLUND, ALYSSA</t>
  </si>
  <si>
    <t xml:space="preserve">CLARK, REAGAN</t>
  </si>
  <si>
    <t xml:space="preserve">WALL, JACKSON</t>
  </si>
  <si>
    <t xml:space="preserve">GESTL, ERIC</t>
  </si>
  <si>
    <t xml:space="preserve">JOCKERS, CORBIN </t>
  </si>
  <si>
    <t xml:space="preserve">OBRIEN, JACK</t>
  </si>
  <si>
    <t xml:space="preserve">KRESSLER, ERIC</t>
  </si>
  <si>
    <t xml:space="preserve">KREAMER, DEAN</t>
  </si>
  <si>
    <t xml:space="preserve">SANDS, JACOB</t>
  </si>
  <si>
    <t xml:space="preserve">ANGELI, STEVE</t>
  </si>
  <si>
    <t xml:space="preserve">REINFRIED, DAVE</t>
  </si>
  <si>
    <t xml:space="preserve">Number of Competitors</t>
  </si>
  <si>
    <t xml:space="preserve">High Individual Score</t>
  </si>
  <si>
    <t xml:space="preserve">Aggregate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</si>
</sst>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09]m/d/yyyy"/>
    <numFmt numFmtId="166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 val="true"/>
      <u val="single"/>
      <sz val="8"/>
      <name val="Arial"/>
      <family val="2"/>
    </font>
    <font>
      <b val="true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">
    <dxf>
      <font>
        <name val="Arial"/>
        <family val="0"/>
        <color rgb="FF000000"/>
      </font>
      <fill>
        <patternFill>
          <bgColor rgb="FFCCFFCC"/>
        </patternFill>
      </fill>
      <border diagonalUp="false" diagonalDown="false">
        <left style="thin"/>
        <right style="thin"/>
        <top style="thin"/>
        <bottom style="thin"/>
        <diagonal/>
      </border>
    </dxf>
    <dxf>
      <font>
        <name val="Arial"/>
        <family val="0"/>
        <color rgb="FF000000"/>
      </font>
      <fill>
        <patternFill>
          <bgColor rgb="FFCCFFCC"/>
        </patternFill>
      </fill>
      <border diagonalUp="false" diagonalDown="false">
        <left style="thin"/>
        <right style="thin"/>
        <top style="thin"/>
        <bottom style="thin"/>
        <diagonal/>
      </border>
    </dxf>
    <dxf>
      <font>
        <name val="Arial"/>
        <family val="0"/>
        <color rgb="FF000000"/>
      </font>
      <fill>
        <patternFill>
          <bgColor rgb="FFCCFFCC"/>
        </patternFill>
      </fill>
      <border diagonalUp="false" diagonalDown="false">
        <left style="thin"/>
        <right style="thin"/>
        <top style="thin"/>
        <bottom style="thin"/>
        <diagonal/>
      </border>
    </dxf>
    <dxf>
      <font>
        <name val="Arial"/>
        <family val="0"/>
        <b val="0"/>
        <i val="0"/>
        <color rgb="FF000000"/>
      </font>
      <fill>
        <patternFill>
          <bgColor rgb="FFCCFFCC"/>
        </patternFill>
      </fill>
      <border diagonalUp="false" diagonalDown="false">
        <left style="thin"/>
        <right style="thin"/>
        <top style="thin"/>
        <bottom style="thin"/>
        <diagonal/>
      </border>
    </dxf>
    <dxf>
      <font>
        <name val="Arial"/>
        <family val="0"/>
        <color rgb="FF000000"/>
      </font>
      <fill>
        <patternFill>
          <bgColor rgb="FFCCFFCC"/>
        </patternFill>
      </fill>
      <border diagonalUp="false" diagonalDown="false">
        <left style="thin"/>
        <right style="thin"/>
        <top style="thin"/>
        <bottom style="thin"/>
        <diagonal/>
      </border>
    </dxf>
    <dxf>
      <font>
        <name val="Arial"/>
        <family val="0"/>
        <color rgb="FF000000"/>
      </font>
      <fill>
        <patternFill>
          <bgColor rgb="FFCCFFCC"/>
        </patternFill>
      </fill>
      <border diagonalUp="false" diagonalDown="false">
        <left style="thin"/>
        <right style="thin"/>
        <top style="thin"/>
        <bottom style="thin"/>
        <diagonal/>
      </border>
    </dxf>
    <dxf>
      <font>
        <name val="Arial"/>
        <family val="0"/>
        <b val="0"/>
        <i val="0"/>
        <color rgb="FF000000"/>
      </font>
      <fill>
        <patternFill>
          <bgColor rgb="FFCCFFCC"/>
        </patternFill>
      </fill>
      <border diagonalUp="false" diagonalDown="false">
        <left style="thin"/>
        <right style="thin"/>
        <top style="thin"/>
        <bottom style="thin"/>
        <diagonal/>
      </border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7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L23" activeCellId="0" sqref="L2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8.92"/>
    <col collapsed="false" customWidth="true" hidden="false" outlineLevel="0" max="2" min="2" style="0" width="3.64"/>
    <col collapsed="false" customWidth="true" hidden="false" outlineLevel="0" max="3" min="3" style="0" width="5.55"/>
    <col collapsed="false" customWidth="true" hidden="false" outlineLevel="0" max="4" min="4" style="0" width="2.19"/>
    <col collapsed="false" customWidth="true" hidden="false" outlineLevel="0" max="5" min="5" style="0" width="7.9"/>
    <col collapsed="false" customWidth="true" hidden="false" outlineLevel="0" max="6" min="6" style="0" width="2.19"/>
    <col collapsed="false" customWidth="true" hidden="false" outlineLevel="0" max="7" min="7" style="0" width="9.47"/>
    <col collapsed="false" customWidth="true" hidden="false" outlineLevel="0" max="8" min="8" style="0" width="2.19"/>
    <col collapsed="false" customWidth="true" hidden="false" outlineLevel="0" max="9" min="9" style="0" width="8.65"/>
    <col collapsed="false" customWidth="true" hidden="false" outlineLevel="0" max="10" min="10" style="0" width="2.19"/>
    <col collapsed="false" customWidth="true" hidden="false" outlineLevel="0" max="11" min="11" style="0" width="4.64"/>
  </cols>
  <sheetData>
    <row r="1" customFormat="false" ht="12.8" hidden="false" customHeight="false" outlineLevel="0" collapsed="false">
      <c r="A1" s="1" t="s">
        <v>0</v>
      </c>
      <c r="C1" s="1"/>
      <c r="D1" s="1"/>
      <c r="E1" s="1"/>
      <c r="F1" s="1"/>
      <c r="G1" s="1" t="s">
        <v>1</v>
      </c>
      <c r="H1" s="1"/>
      <c r="I1" s="2" t="n">
        <v>44183</v>
      </c>
      <c r="J1" s="1"/>
      <c r="K1" s="1"/>
    </row>
    <row r="2" customFormat="false" ht="12.8" hidden="false" customHeight="false" outlineLevel="0" collapsed="false">
      <c r="A2" s="1"/>
      <c r="B2" s="1"/>
      <c r="C2" s="3"/>
      <c r="D2" s="3"/>
      <c r="E2" s="4" t="s">
        <v>2</v>
      </c>
      <c r="F2" s="4"/>
      <c r="G2" s="1"/>
      <c r="H2" s="1"/>
      <c r="I2" s="1"/>
      <c r="J2" s="1"/>
      <c r="K2" s="1"/>
    </row>
    <row r="3" customFormat="false" ht="12.8" hidden="false" customHeight="false" outlineLevel="0" collapsed="false">
      <c r="A3" s="4" t="s">
        <v>3</v>
      </c>
      <c r="B3" s="3" t="s">
        <v>4</v>
      </c>
      <c r="C3" s="3"/>
      <c r="D3" s="3"/>
      <c r="E3" s="3" t="s">
        <v>5</v>
      </c>
      <c r="F3" s="3"/>
      <c r="G3" s="3" t="s">
        <v>6</v>
      </c>
      <c r="H3" s="3"/>
      <c r="I3" s="3" t="s">
        <v>7</v>
      </c>
      <c r="J3" s="3"/>
      <c r="K3" s="5" t="s">
        <v>8</v>
      </c>
    </row>
    <row r="4" customFormat="false" ht="12.8" hidden="false" customHeight="false" outlineLevel="0" collapsed="false">
      <c r="A4" s="1" t="s">
        <v>9</v>
      </c>
      <c r="B4" s="6"/>
      <c r="C4" s="1" t="s">
        <v>10</v>
      </c>
      <c r="D4" s="3"/>
      <c r="E4" s="6" t="n">
        <v>793</v>
      </c>
      <c r="F4" s="6"/>
      <c r="G4" s="6" t="n">
        <v>699</v>
      </c>
      <c r="H4" s="6"/>
      <c r="I4" s="6" t="n">
        <v>742</v>
      </c>
      <c r="J4" s="6"/>
      <c r="K4" s="6" t="n">
        <v>2226</v>
      </c>
    </row>
    <row r="5" customFormat="false" ht="12.8" hidden="false" customHeight="false" outlineLevel="0" collapsed="false">
      <c r="A5" s="1" t="s">
        <v>11</v>
      </c>
      <c r="B5" s="6" t="n">
        <v>4</v>
      </c>
      <c r="C5" s="3"/>
      <c r="D5" s="3"/>
      <c r="E5" s="6" t="n">
        <v>777</v>
      </c>
      <c r="F5" s="6"/>
      <c r="G5" s="6" t="n">
        <v>668</v>
      </c>
      <c r="H5" s="6"/>
      <c r="I5" s="6" t="n">
        <v>721</v>
      </c>
      <c r="J5" s="6"/>
      <c r="K5" s="6" t="n">
        <v>2134</v>
      </c>
    </row>
    <row r="6" customFormat="false" ht="12.8" hidden="false" customHeight="false" outlineLevel="0" collapsed="false">
      <c r="A6" s="1" t="s">
        <v>12</v>
      </c>
      <c r="B6" s="6"/>
      <c r="C6" s="3"/>
      <c r="D6" s="3"/>
      <c r="E6" s="6" t="n">
        <v>785</v>
      </c>
      <c r="F6" s="6"/>
      <c r="G6" s="6" t="n">
        <v>753</v>
      </c>
      <c r="H6" s="6"/>
      <c r="I6" s="6" t="n">
        <v>750</v>
      </c>
      <c r="J6" s="6"/>
      <c r="K6" s="6" t="n">
        <v>2266</v>
      </c>
    </row>
    <row r="7" customFormat="false" ht="12.8" hidden="false" customHeight="false" outlineLevel="0" collapsed="false">
      <c r="A7" s="1" t="s">
        <v>13</v>
      </c>
      <c r="B7" s="6"/>
      <c r="C7" s="3"/>
      <c r="D7" s="3"/>
      <c r="E7" s="6"/>
      <c r="F7" s="6"/>
      <c r="G7" s="6"/>
      <c r="H7" s="6"/>
      <c r="I7" s="6"/>
      <c r="J7" s="6"/>
      <c r="K7" s="6"/>
    </row>
    <row r="8" customFormat="false" ht="12.8" hidden="false" customHeight="false" outlineLevel="0" collapsed="false">
      <c r="A8" s="1" t="s">
        <v>14</v>
      </c>
      <c r="B8" s="6" t="n">
        <v>0</v>
      </c>
      <c r="C8" s="3"/>
      <c r="D8" s="3"/>
      <c r="E8" s="6" t="n">
        <v>580</v>
      </c>
      <c r="F8" s="6"/>
      <c r="G8" s="6" t="n">
        <v>417</v>
      </c>
      <c r="H8" s="6"/>
      <c r="I8" s="6" t="n">
        <v>494</v>
      </c>
      <c r="J8" s="6"/>
      <c r="K8" s="6" t="n">
        <v>1491</v>
      </c>
    </row>
    <row r="9" customFormat="false" ht="12.8" hidden="false" customHeight="false" outlineLevel="0" collapsed="false">
      <c r="A9" s="4" t="s">
        <v>15</v>
      </c>
      <c r="B9" s="3" t="s">
        <v>4</v>
      </c>
      <c r="C9" s="3"/>
      <c r="D9" s="3"/>
      <c r="E9" s="1"/>
      <c r="F9" s="1"/>
      <c r="G9" s="1"/>
      <c r="H9" s="1"/>
      <c r="I9" s="1"/>
      <c r="J9" s="1"/>
      <c r="K9" s="1"/>
    </row>
    <row r="10" customFormat="false" ht="12.8" hidden="false" customHeight="false" outlineLevel="0" collapsed="false">
      <c r="A10" s="1" t="s">
        <v>9</v>
      </c>
      <c r="B10" s="6" t="n">
        <v>0</v>
      </c>
      <c r="C10" s="3"/>
      <c r="D10" s="3"/>
      <c r="E10" s="6" t="n">
        <v>0</v>
      </c>
      <c r="F10" s="6"/>
      <c r="G10" s="6" t="n">
        <v>0</v>
      </c>
      <c r="H10" s="6"/>
      <c r="I10" s="6" t="n">
        <v>0</v>
      </c>
      <c r="J10" s="6"/>
      <c r="K10" s="6" t="n">
        <v>0</v>
      </c>
    </row>
    <row r="11" customFormat="false" ht="12.8" hidden="false" customHeight="false" outlineLevel="0" collapsed="false">
      <c r="A11" s="1" t="s">
        <v>11</v>
      </c>
      <c r="B11" s="6" t="n">
        <v>0</v>
      </c>
      <c r="C11" s="3"/>
      <c r="D11" s="3"/>
      <c r="E11" s="6" t="n">
        <v>0</v>
      </c>
      <c r="F11" s="6"/>
      <c r="G11" s="6" t="n">
        <v>0</v>
      </c>
      <c r="H11" s="6"/>
      <c r="I11" s="6" t="n">
        <v>0</v>
      </c>
      <c r="J11" s="6"/>
      <c r="K11" s="6" t="n">
        <v>0</v>
      </c>
    </row>
    <row r="12" customFormat="false" ht="12.8" hidden="false" customHeight="false" outlineLevel="0" collapsed="false">
      <c r="A12" s="1" t="s">
        <v>12</v>
      </c>
      <c r="B12" s="6"/>
      <c r="C12" s="3"/>
      <c r="D12" s="3"/>
      <c r="E12" s="6" t="n">
        <v>756</v>
      </c>
      <c r="F12" s="6"/>
      <c r="G12" s="6" t="n">
        <v>655</v>
      </c>
      <c r="H12" s="6"/>
      <c r="I12" s="6" t="n">
        <v>708</v>
      </c>
      <c r="J12" s="6"/>
      <c r="K12" s="6" t="n">
        <v>2104</v>
      </c>
    </row>
    <row r="13" customFormat="false" ht="12.8" hidden="false" customHeight="false" outlineLevel="0" collapsed="false">
      <c r="A13" s="1" t="s">
        <v>13</v>
      </c>
      <c r="B13" s="6"/>
      <c r="C13" s="3"/>
      <c r="D13" s="3"/>
      <c r="E13" s="6"/>
      <c r="F13" s="6"/>
      <c r="G13" s="6"/>
      <c r="H13" s="6"/>
      <c r="I13" s="6"/>
      <c r="J13" s="6"/>
      <c r="K13" s="6"/>
    </row>
    <row r="14" customFormat="false" ht="12.8" hidden="false" customHeight="false" outlineLevel="0" collapsed="false">
      <c r="A14" s="1" t="s">
        <v>14</v>
      </c>
      <c r="B14" s="6" t="n">
        <v>0</v>
      </c>
      <c r="C14" s="3"/>
      <c r="D14" s="3"/>
      <c r="E14" s="6" t="n">
        <v>0</v>
      </c>
      <c r="F14" s="6"/>
      <c r="G14" s="6" t="n">
        <v>0</v>
      </c>
      <c r="H14" s="6"/>
      <c r="I14" s="6" t="n">
        <v>0</v>
      </c>
      <c r="J14" s="6"/>
      <c r="K14" s="6" t="n">
        <v>0</v>
      </c>
    </row>
    <row r="15" customFormat="false" ht="12.8" hidden="false" customHeight="false" outlineLevel="0" collapsed="false">
      <c r="E15" s="4" t="s">
        <v>16</v>
      </c>
      <c r="F15" s="4"/>
    </row>
    <row r="16" customFormat="false" ht="12.8" hidden="false" customHeight="false" outlineLevel="0" collapsed="false">
      <c r="A16" s="3" t="s">
        <v>17</v>
      </c>
      <c r="B16" s="7" t="s">
        <v>18</v>
      </c>
      <c r="C16" s="7" t="s">
        <v>19</v>
      </c>
      <c r="D16" s="7"/>
      <c r="E16" s="5" t="s">
        <v>5</v>
      </c>
      <c r="F16" s="5"/>
      <c r="G16" s="5" t="s">
        <v>6</v>
      </c>
      <c r="H16" s="5"/>
      <c r="I16" s="5" t="s">
        <v>7</v>
      </c>
      <c r="J16" s="5"/>
      <c r="K16" s="5" t="s">
        <v>8</v>
      </c>
    </row>
    <row r="17" customFormat="false" ht="12.8" hidden="false" customHeight="false" outlineLevel="0" collapsed="false">
      <c r="A17" s="1" t="s">
        <v>20</v>
      </c>
      <c r="B17" s="1" t="s">
        <v>21</v>
      </c>
      <c r="C17" s="1" t="s">
        <v>22</v>
      </c>
      <c r="D17" s="1" t="n">
        <f aca="false">IF(E17&gt;0,1," ")</f>
        <v>1</v>
      </c>
      <c r="E17" s="8" t="n">
        <v>188</v>
      </c>
      <c r="F17" s="1" t="n">
        <f aca="false">IF(G17&gt;0,1," ")</f>
        <v>1</v>
      </c>
      <c r="G17" s="8" t="n">
        <v>191</v>
      </c>
      <c r="H17" s="1" t="n">
        <f aca="false">IF(I17&gt;0,1," ")</f>
        <v>1</v>
      </c>
      <c r="I17" s="8" t="n">
        <v>191</v>
      </c>
      <c r="J17" s="1" t="n">
        <f aca="false">IF(K17&gt;0,1," ")</f>
        <v>1</v>
      </c>
      <c r="K17" s="9" t="n">
        <f aca="false">IF(E17&gt;0,IF(G17&gt;0,IF(I17&gt;0,SUM(E17,G17,I17),0),0),0)</f>
        <v>570</v>
      </c>
    </row>
    <row r="18" customFormat="false" ht="12.8" hidden="false" customHeight="false" outlineLevel="0" collapsed="false">
      <c r="A18" s="1" t="s">
        <v>23</v>
      </c>
      <c r="C18" s="1" t="s">
        <v>24</v>
      </c>
      <c r="D18" s="1" t="n">
        <f aca="false">IF(E18&gt;0,1," ")</f>
        <v>1</v>
      </c>
      <c r="E18" s="8" t="n">
        <v>198</v>
      </c>
      <c r="F18" s="1" t="n">
        <f aca="false">IF(G18&gt;0,1," ")</f>
        <v>1</v>
      </c>
      <c r="G18" s="8" t="n">
        <v>175</v>
      </c>
      <c r="H18" s="1" t="n">
        <f aca="false">IF(I18&gt;0,1," ")</f>
        <v>1</v>
      </c>
      <c r="I18" s="8" t="n">
        <v>194</v>
      </c>
      <c r="J18" s="1" t="n">
        <f aca="false">IF(K18&gt;0,1," ")</f>
        <v>1</v>
      </c>
      <c r="K18" s="9" t="n">
        <f aca="false">IF(E18&gt;0,IF(G18&gt;0,IF(I18&gt;0,SUM(E18,G18,I18),0),0),0)</f>
        <v>567</v>
      </c>
    </row>
    <row r="19" customFormat="false" ht="12.8" hidden="false" customHeight="false" outlineLevel="0" collapsed="false">
      <c r="A19" s="1" t="s">
        <v>25</v>
      </c>
      <c r="B19" s="1" t="s">
        <v>21</v>
      </c>
      <c r="C19" s="1" t="s">
        <v>26</v>
      </c>
      <c r="D19" s="1" t="n">
        <f aca="false">IF(E19&gt;0,1," ")</f>
        <v>1</v>
      </c>
      <c r="E19" s="8" t="n">
        <v>198</v>
      </c>
      <c r="F19" s="1" t="n">
        <f aca="false">IF(G19&gt;0,1," ")</f>
        <v>1</v>
      </c>
      <c r="G19" s="8" t="n">
        <v>181</v>
      </c>
      <c r="H19" s="1" t="n">
        <f aca="false">IF(I19&gt;0,1," ")</f>
        <v>1</v>
      </c>
      <c r="I19" s="10" t="n">
        <v>188</v>
      </c>
      <c r="J19" s="1" t="n">
        <f aca="false">IF(K19&gt;0,1," ")</f>
        <v>1</v>
      </c>
      <c r="K19" s="9" t="n">
        <f aca="false">IF(E19&gt;0,IF(G19&gt;0,IF(I19&gt;0,SUM(E19,G19,I19),0),0),0)</f>
        <v>567</v>
      </c>
    </row>
    <row r="20" customFormat="false" ht="12.8" hidden="false" customHeight="false" outlineLevel="0" collapsed="false">
      <c r="A20" s="1" t="s">
        <v>27</v>
      </c>
      <c r="B20" s="1"/>
      <c r="C20" s="1" t="s">
        <v>22</v>
      </c>
      <c r="D20" s="1" t="n">
        <f aca="false">IF(E20&gt;0,1," ")</f>
        <v>1</v>
      </c>
      <c r="E20" s="8" t="n">
        <v>197</v>
      </c>
      <c r="F20" s="1" t="n">
        <f aca="false">IF(G20&gt;0,1," ")</f>
        <v>1</v>
      </c>
      <c r="G20" s="8" t="n">
        <v>185</v>
      </c>
      <c r="H20" s="1" t="n">
        <f aca="false">IF(I20&gt;0,1," ")</f>
        <v>1</v>
      </c>
      <c r="I20" s="8" t="n">
        <v>185</v>
      </c>
      <c r="J20" s="1" t="n">
        <f aca="false">IF(K20&gt;0,1," ")</f>
        <v>1</v>
      </c>
      <c r="K20" s="9" t="n">
        <f aca="false">IF(E20&gt;0,IF(G20&gt;0,IF(I20&gt;0,SUM(E20,G20,I20),0),0),0)</f>
        <v>567</v>
      </c>
    </row>
    <row r="21" customFormat="false" ht="12.8" hidden="false" customHeight="false" outlineLevel="0" collapsed="false">
      <c r="A21" s="1" t="s">
        <v>28</v>
      </c>
      <c r="B21" s="1" t="s">
        <v>21</v>
      </c>
      <c r="C21" s="1" t="s">
        <v>22</v>
      </c>
      <c r="D21" s="1" t="n">
        <f aca="false">IF(E21&gt;0,1," ")</f>
        <v>1</v>
      </c>
      <c r="E21" s="8" t="n">
        <v>196</v>
      </c>
      <c r="F21" s="1" t="n">
        <f aca="false">IF(G21&gt;0,1," ")</f>
        <v>1</v>
      </c>
      <c r="G21" s="8" t="n">
        <v>187</v>
      </c>
      <c r="H21" s="1" t="n">
        <f aca="false">IF(I21&gt;0,1," ")</f>
        <v>1</v>
      </c>
      <c r="I21" s="8" t="n">
        <v>184</v>
      </c>
      <c r="J21" s="1" t="n">
        <f aca="false">IF(K21&gt;0,1," ")</f>
        <v>1</v>
      </c>
      <c r="K21" s="9" t="n">
        <f aca="false">IF(E21&gt;0,IF(G21&gt;0,IF(I21&gt;0,SUM(E21,G21,I21),0),0),0)</f>
        <v>567</v>
      </c>
    </row>
    <row r="22" customFormat="false" ht="12.8" hidden="false" customHeight="false" outlineLevel="0" collapsed="false">
      <c r="A22" s="1" t="s">
        <v>29</v>
      </c>
      <c r="B22" s="1" t="s">
        <v>30</v>
      </c>
      <c r="C22" s="1" t="s">
        <v>24</v>
      </c>
      <c r="D22" s="1" t="n">
        <f aca="false">IF(E22&gt;0,1," ")</f>
        <v>1</v>
      </c>
      <c r="E22" s="8" t="n">
        <v>200</v>
      </c>
      <c r="F22" s="1" t="n">
        <f aca="false">IF(G22&gt;0,1," ")</f>
        <v>1</v>
      </c>
      <c r="G22" s="8" t="n">
        <v>175</v>
      </c>
      <c r="H22" s="1" t="n">
        <f aca="false">IF(I22&gt;0,1," ")</f>
        <v>1</v>
      </c>
      <c r="I22" s="8" t="n">
        <v>190</v>
      </c>
      <c r="J22" s="1" t="n">
        <f aca="false">IF(K22&gt;0,1," ")</f>
        <v>1</v>
      </c>
      <c r="K22" s="9" t="n">
        <f aca="false">IF(E22&gt;0,IF(G22&gt;0,IF(I22&gt;0,SUM(E22,G22,I22),0),0),0)</f>
        <v>565</v>
      </c>
    </row>
    <row r="23" customFormat="false" ht="12.8" hidden="false" customHeight="false" outlineLevel="0" collapsed="false">
      <c r="A23" s="1" t="s">
        <v>31</v>
      </c>
      <c r="B23" s="1" t="s">
        <v>21</v>
      </c>
      <c r="C23" s="1" t="s">
        <v>22</v>
      </c>
      <c r="D23" s="1" t="n">
        <f aca="false">IF(E23&gt;0,1," ")</f>
        <v>1</v>
      </c>
      <c r="E23" s="8" t="n">
        <v>193</v>
      </c>
      <c r="F23" s="1" t="n">
        <f aca="false">IF(G23&gt;0,1," ")</f>
        <v>1</v>
      </c>
      <c r="G23" s="8" t="n">
        <v>179</v>
      </c>
      <c r="H23" s="1" t="n">
        <f aca="false">IF(I23&gt;0,1," ")</f>
        <v>1</v>
      </c>
      <c r="I23" s="8" t="n">
        <v>190</v>
      </c>
      <c r="J23" s="1" t="n">
        <f aca="false">IF(K23&gt;0,1," ")</f>
        <v>1</v>
      </c>
      <c r="K23" s="9" t="n">
        <f aca="false">IF(E23&gt;0,IF(G23&gt;0,IF(I23&gt;0,SUM(E23,G23,I23),0),0),0)</f>
        <v>562</v>
      </c>
    </row>
    <row r="24" customFormat="false" ht="12.8" hidden="false" customHeight="false" outlineLevel="0" collapsed="false">
      <c r="A24" s="1" t="s">
        <v>32</v>
      </c>
      <c r="B24" s="1" t="s">
        <v>21</v>
      </c>
      <c r="C24" s="1" t="s">
        <v>24</v>
      </c>
      <c r="D24" s="1" t="n">
        <f aca="false">IF(E24&gt;0,1," ")</f>
        <v>1</v>
      </c>
      <c r="E24" s="8" t="n">
        <v>198</v>
      </c>
      <c r="F24" s="1" t="n">
        <f aca="false">IF(G24&gt;0,1," ")</f>
        <v>1</v>
      </c>
      <c r="G24" s="8" t="n">
        <v>173</v>
      </c>
      <c r="H24" s="1" t="n">
        <f aca="false">IF(I24&gt;0,1," ")</f>
        <v>1</v>
      </c>
      <c r="I24" s="8" t="n">
        <v>187</v>
      </c>
      <c r="J24" s="1" t="n">
        <f aca="false">IF(K24&gt;0,1," ")</f>
        <v>1</v>
      </c>
      <c r="K24" s="9" t="n">
        <f aca="false">IF(E24&gt;0,IF(G24&gt;0,IF(I24&gt;0,SUM(E24,G24,I24),0),0),0)</f>
        <v>558</v>
      </c>
    </row>
    <row r="25" customFormat="false" ht="12.8" hidden="false" customHeight="false" outlineLevel="0" collapsed="false">
      <c r="A25" s="1" t="s">
        <v>33</v>
      </c>
      <c r="B25" s="1" t="s">
        <v>21</v>
      </c>
      <c r="C25" s="1" t="s">
        <v>26</v>
      </c>
      <c r="D25" s="1" t="n">
        <f aca="false">IF(E25&gt;0,1," ")</f>
        <v>1</v>
      </c>
      <c r="E25" s="8" t="n">
        <v>196</v>
      </c>
      <c r="F25" s="1" t="n">
        <f aca="false">IF(G25&gt;0,1," ")</f>
        <v>1</v>
      </c>
      <c r="G25" s="8" t="n">
        <v>176</v>
      </c>
      <c r="H25" s="1" t="n">
        <f aca="false">IF(I25&gt;0,1," ")</f>
        <v>1</v>
      </c>
      <c r="I25" s="10" t="n">
        <v>186</v>
      </c>
      <c r="J25" s="1" t="n">
        <f aca="false">IF(K25&gt;0,1," ")</f>
        <v>1</v>
      </c>
      <c r="K25" s="9" t="n">
        <f aca="false">IF(E25&gt;0,IF(G25&gt;0,IF(I25&gt;0,SUM(E25,G25,I25),0),0),0)</f>
        <v>558</v>
      </c>
    </row>
    <row r="26" customFormat="false" ht="12.8" hidden="false" customHeight="false" outlineLevel="0" collapsed="false">
      <c r="A26" s="1" t="s">
        <v>34</v>
      </c>
      <c r="B26" s="1"/>
      <c r="C26" s="1" t="s">
        <v>22</v>
      </c>
      <c r="D26" s="1" t="n">
        <f aca="false">IF(E26&gt;0,1," ")</f>
        <v>1</v>
      </c>
      <c r="E26" s="8" t="n">
        <v>191</v>
      </c>
      <c r="F26" s="1" t="n">
        <f aca="false">IF(G26&gt;0,1," ")</f>
        <v>1</v>
      </c>
      <c r="G26" s="8" t="n">
        <v>190</v>
      </c>
      <c r="H26" s="1" t="n">
        <f aca="false">IF(I26&gt;0,1," ")</f>
        <v>1</v>
      </c>
      <c r="I26" s="8" t="n">
        <v>174</v>
      </c>
      <c r="J26" s="1" t="n">
        <f aca="false">IF(K26&gt;0,1," ")</f>
        <v>1</v>
      </c>
      <c r="K26" s="9" t="n">
        <f aca="false">IF(E26&gt;0,IF(G26&gt;0,IF(I26&gt;0,SUM(E26,G26,I26),0),0),0)</f>
        <v>555</v>
      </c>
    </row>
    <row r="27" customFormat="false" ht="12.8" hidden="false" customHeight="false" outlineLevel="0" collapsed="false">
      <c r="A27" s="1" t="s">
        <v>35</v>
      </c>
      <c r="B27" s="1" t="s">
        <v>21</v>
      </c>
      <c r="C27" s="1" t="s">
        <v>36</v>
      </c>
      <c r="D27" s="1" t="n">
        <f aca="false">IF(E27&gt;0,1," ")</f>
        <v>1</v>
      </c>
      <c r="E27" s="8" t="n">
        <v>192</v>
      </c>
      <c r="F27" s="1" t="n">
        <f aca="false">IF(G27&gt;0,1," ")</f>
        <v>1</v>
      </c>
      <c r="G27" s="8" t="n">
        <v>170</v>
      </c>
      <c r="H27" s="1" t="n">
        <f aca="false">IF(I27&gt;0,1," ")</f>
        <v>1</v>
      </c>
      <c r="I27" s="8" t="n">
        <v>181</v>
      </c>
      <c r="J27" s="1" t="n">
        <f aca="false">IF(K27&gt;0,1," ")</f>
        <v>1</v>
      </c>
      <c r="K27" s="9" t="n">
        <f aca="false">IF(E27&gt;0,IF(G27&gt;0,IF(I27&gt;0,SUM(E27,G27,I27),0),0),0)</f>
        <v>543</v>
      </c>
    </row>
    <row r="28" customFormat="false" ht="12.8" hidden="false" customHeight="false" outlineLevel="0" collapsed="false">
      <c r="A28" s="1" t="s">
        <v>37</v>
      </c>
      <c r="B28" s="1"/>
      <c r="C28" s="1" t="s">
        <v>36</v>
      </c>
      <c r="D28" s="1" t="n">
        <f aca="false">IF(E28&gt;0,1," ")</f>
        <v>1</v>
      </c>
      <c r="E28" s="8" t="n">
        <v>198</v>
      </c>
      <c r="F28" s="1" t="n">
        <f aca="false">IF(G28&gt;0,1," ")</f>
        <v>1</v>
      </c>
      <c r="G28" s="8" t="n">
        <v>154</v>
      </c>
      <c r="H28" s="1" t="n">
        <f aca="false">IF(I28&gt;0,1," ")</f>
        <v>1</v>
      </c>
      <c r="I28" s="8" t="n">
        <v>191</v>
      </c>
      <c r="J28" s="1" t="n">
        <f aca="false">IF(K28&gt;0,1," ")</f>
        <v>1</v>
      </c>
      <c r="K28" s="9" t="n">
        <f aca="false">IF(E28&gt;0,IF(G28&gt;0,IF(I28&gt;0,SUM(E28,G28,I28),0),0),0)</f>
        <v>543</v>
      </c>
    </row>
    <row r="29" customFormat="false" ht="12.8" hidden="false" customHeight="false" outlineLevel="0" collapsed="false">
      <c r="A29" s="1" t="s">
        <v>38</v>
      </c>
      <c r="B29" s="1" t="s">
        <v>21</v>
      </c>
      <c r="C29" s="1" t="s">
        <v>22</v>
      </c>
      <c r="D29" s="1" t="n">
        <f aca="false">IF(E29&gt;0,1," ")</f>
        <v>1</v>
      </c>
      <c r="E29" s="8" t="n">
        <v>191</v>
      </c>
      <c r="F29" s="1" t="n">
        <f aca="false">IF(G29&gt;0,1," ")</f>
        <v>1</v>
      </c>
      <c r="G29" s="8" t="n">
        <v>171</v>
      </c>
      <c r="H29" s="1" t="n">
        <f aca="false">IF(I29&gt;0,1," ")</f>
        <v>1</v>
      </c>
      <c r="I29" s="8" t="n">
        <v>175</v>
      </c>
      <c r="J29" s="1" t="n">
        <f aca="false">IF(K29&gt;0,1," ")</f>
        <v>1</v>
      </c>
      <c r="K29" s="9" t="n">
        <f aca="false">IF(E29&gt;0,IF(G29&gt;0,IF(I29&gt;0,SUM(E29,G29,I29),0),0),0)</f>
        <v>537</v>
      </c>
    </row>
    <row r="30" customFormat="false" ht="12.8" hidden="false" customHeight="false" outlineLevel="0" collapsed="false">
      <c r="A30" s="1" t="s">
        <v>39</v>
      </c>
      <c r="B30" s="1" t="s">
        <v>21</v>
      </c>
      <c r="C30" s="1" t="s">
        <v>24</v>
      </c>
      <c r="D30" s="1" t="n">
        <f aca="false">IF(E30&gt;0,1," ")</f>
        <v>1</v>
      </c>
      <c r="E30" s="8" t="n">
        <v>189</v>
      </c>
      <c r="F30" s="1" t="n">
        <f aca="false">IF(G30&gt;0,1," ")</f>
        <v>1</v>
      </c>
      <c r="G30" s="8" t="n">
        <v>176</v>
      </c>
      <c r="H30" s="1" t="n">
        <f aca="false">IF(I30&gt;0,1," ")</f>
        <v>1</v>
      </c>
      <c r="I30" s="8" t="n">
        <v>171</v>
      </c>
      <c r="J30" s="1" t="n">
        <f aca="false">IF(K30&gt;0,1," ")</f>
        <v>1</v>
      </c>
      <c r="K30" s="9" t="n">
        <f aca="false">IF(E30&gt;0,IF(G30&gt;0,IF(I30&gt;0,SUM(E30,G30,I30),0),0),0)</f>
        <v>536</v>
      </c>
    </row>
    <row r="31" customFormat="false" ht="12.8" hidden="false" customHeight="false" outlineLevel="0" collapsed="false">
      <c r="A31" s="1" t="s">
        <v>40</v>
      </c>
      <c r="B31" s="1" t="s">
        <v>21</v>
      </c>
      <c r="C31" s="1" t="s">
        <v>22</v>
      </c>
      <c r="D31" s="1" t="n">
        <f aca="false">IF(E31&gt;0,1," ")</f>
        <v>1</v>
      </c>
      <c r="E31" s="8" t="n">
        <v>181</v>
      </c>
      <c r="F31" s="1" t="n">
        <f aca="false">IF(G31&gt;0,1," ")</f>
        <v>1</v>
      </c>
      <c r="G31" s="8" t="n">
        <v>166</v>
      </c>
      <c r="H31" s="1" t="n">
        <f aca="false">IF(I31&gt;0,1," ")</f>
        <v>1</v>
      </c>
      <c r="I31" s="8" t="n">
        <v>177</v>
      </c>
      <c r="J31" s="1" t="n">
        <f aca="false">IF(K31&gt;0,1," ")</f>
        <v>1</v>
      </c>
      <c r="K31" s="9" t="n">
        <f aca="false">IF(E31&gt;0,IF(G31&gt;0,IF(I31&gt;0,SUM(E31,G31,I31),0),0),0)</f>
        <v>524</v>
      </c>
    </row>
    <row r="32" customFormat="false" ht="12.8" hidden="false" customHeight="false" outlineLevel="0" collapsed="false">
      <c r="A32" s="1" t="s">
        <v>41</v>
      </c>
      <c r="B32" s="1" t="s">
        <v>21</v>
      </c>
      <c r="C32" s="1" t="s">
        <v>26</v>
      </c>
      <c r="D32" s="1" t="n">
        <f aca="false">IF(E32&gt;0,1," ")</f>
        <v>1</v>
      </c>
      <c r="E32" s="8" t="n">
        <v>187</v>
      </c>
      <c r="F32" s="1" t="n">
        <f aca="false">IF(G32&gt;0,1," ")</f>
        <v>1</v>
      </c>
      <c r="G32" s="8" t="n">
        <v>152</v>
      </c>
      <c r="H32" s="1" t="n">
        <f aca="false">IF(I32&gt;0,1," ")</f>
        <v>1</v>
      </c>
      <c r="I32" s="10" t="n">
        <v>179</v>
      </c>
      <c r="J32" s="1" t="n">
        <f aca="false">IF(K32&gt;0,1," ")</f>
        <v>1</v>
      </c>
      <c r="K32" s="9" t="n">
        <f aca="false">IF(E32&gt;0,IF(G32&gt;0,IF(I32&gt;0,SUM(E32,G32,I32),0),0),0)</f>
        <v>518</v>
      </c>
    </row>
    <row r="33" customFormat="false" ht="12.8" hidden="false" customHeight="false" outlineLevel="0" collapsed="false">
      <c r="A33" s="1" t="s">
        <v>42</v>
      </c>
      <c r="B33" s="1"/>
      <c r="C33" s="1" t="s">
        <v>26</v>
      </c>
      <c r="D33" s="1" t="n">
        <f aca="false">IF(E33&gt;0,1," ")</f>
        <v>1</v>
      </c>
      <c r="E33" s="8" t="n">
        <v>170</v>
      </c>
      <c r="F33" s="1" t="n">
        <f aca="false">IF(G33&gt;0,1," ")</f>
        <v>1</v>
      </c>
      <c r="G33" s="8" t="n">
        <v>159</v>
      </c>
      <c r="H33" s="1" t="n">
        <f aca="false">IF(I33&gt;0,1," ")</f>
        <v>1</v>
      </c>
      <c r="I33" s="10" t="n">
        <v>162</v>
      </c>
      <c r="J33" s="1" t="n">
        <f aca="false">IF(K33&gt;0,1," ")</f>
        <v>1</v>
      </c>
      <c r="K33" s="9" t="n">
        <f aca="false">IF(E33&gt;0,IF(G33&gt;0,IF(I33&gt;0,SUM(E33,G33,I33),0),0),0)</f>
        <v>491</v>
      </c>
    </row>
    <row r="34" customFormat="false" ht="12.8" hidden="false" customHeight="false" outlineLevel="0" collapsed="false">
      <c r="A34" s="1" t="s">
        <v>43</v>
      </c>
      <c r="B34" s="1" t="s">
        <v>21</v>
      </c>
      <c r="C34" s="1" t="s">
        <v>22</v>
      </c>
      <c r="D34" s="1" t="n">
        <f aca="false">IF(E34&gt;0,1," ")</f>
        <v>1</v>
      </c>
      <c r="E34" s="8" t="n">
        <v>183</v>
      </c>
      <c r="F34" s="1" t="n">
        <f aca="false">IF(G34&gt;0,1," ")</f>
        <v>1</v>
      </c>
      <c r="G34" s="8" t="n">
        <v>139</v>
      </c>
      <c r="H34" s="1" t="n">
        <f aca="false">IF(I34&gt;0,1," ")</f>
        <v>1</v>
      </c>
      <c r="I34" s="8" t="n">
        <v>166</v>
      </c>
      <c r="J34" s="1" t="n">
        <f aca="false">IF(K34&gt;0,1," ")</f>
        <v>1</v>
      </c>
      <c r="K34" s="9" t="n">
        <f aca="false">IF(E34&gt;0,IF(G34&gt;0,IF(I34&gt;0,SUM(E34,G34,I34),0),0),0)</f>
        <v>488</v>
      </c>
    </row>
    <row r="35" customFormat="false" ht="12.8" hidden="false" customHeight="false" outlineLevel="0" collapsed="false">
      <c r="A35" s="1" t="s">
        <v>44</v>
      </c>
      <c r="B35" s="1" t="s">
        <v>21</v>
      </c>
      <c r="C35" s="1" t="s">
        <v>22</v>
      </c>
      <c r="D35" s="1" t="n">
        <f aca="false">IF(E35&gt;0,1," ")</f>
        <v>1</v>
      </c>
      <c r="E35" s="8" t="n">
        <v>177</v>
      </c>
      <c r="F35" s="1" t="n">
        <f aca="false">IF(G35&gt;0,1," ")</f>
        <v>1</v>
      </c>
      <c r="G35" s="8" t="n">
        <v>125</v>
      </c>
      <c r="H35" s="1" t="n">
        <f aca="false">IF(I35&gt;0,1," ")</f>
        <v>1</v>
      </c>
      <c r="I35" s="8" t="n">
        <v>182</v>
      </c>
      <c r="J35" s="1" t="n">
        <f aca="false">IF(K35&gt;0,1," ")</f>
        <v>1</v>
      </c>
      <c r="K35" s="9" t="n">
        <f aca="false">IF(E35&gt;0,IF(G35&gt;0,IF(I35&gt;0,SUM(E35,G35,I35),0),0),0)</f>
        <v>484</v>
      </c>
    </row>
    <row r="36" customFormat="false" ht="12.8" hidden="false" customHeight="false" outlineLevel="0" collapsed="false">
      <c r="A36" s="1" t="s">
        <v>45</v>
      </c>
      <c r="C36" s="1" t="s">
        <v>26</v>
      </c>
      <c r="D36" s="1" t="n">
        <f aca="false">IF(E36&gt;0,1," ")</f>
        <v>1</v>
      </c>
      <c r="E36" s="8" t="n">
        <v>196</v>
      </c>
      <c r="F36" s="1" t="n">
        <f aca="false">IF(G36&gt;0,1," ")</f>
        <v>1</v>
      </c>
      <c r="G36" s="8" t="n">
        <v>119</v>
      </c>
      <c r="H36" s="1" t="n">
        <f aca="false">IF(I36&gt;0,1," ")</f>
        <v>1</v>
      </c>
      <c r="I36" s="10" t="n">
        <v>168</v>
      </c>
      <c r="J36" s="1" t="n">
        <f aca="false">IF(K36&gt;0,1," ")</f>
        <v>1</v>
      </c>
      <c r="K36" s="9" t="n">
        <f aca="false">IF(E36&gt;0,IF(G36&gt;0,IF(I36&gt;0,SUM(E36,G36,I36),0),0),0)</f>
        <v>483</v>
      </c>
    </row>
    <row r="37" customFormat="false" ht="12.8" hidden="false" customHeight="false" outlineLevel="0" collapsed="false">
      <c r="A37" s="1" t="s">
        <v>46</v>
      </c>
      <c r="B37" s="1" t="s">
        <v>30</v>
      </c>
      <c r="C37" s="1" t="s">
        <v>22</v>
      </c>
      <c r="D37" s="1" t="n">
        <f aca="false">IF(E37&gt;0,1," ")</f>
        <v>1</v>
      </c>
      <c r="E37" s="8" t="n">
        <v>186</v>
      </c>
      <c r="F37" s="1" t="n">
        <f aca="false">IF(G37&gt;0,1," ")</f>
        <v>1</v>
      </c>
      <c r="G37" s="8" t="n">
        <v>93</v>
      </c>
      <c r="H37" s="1" t="n">
        <f aca="false">IF(I37&gt;0,1," ")</f>
        <v>1</v>
      </c>
      <c r="I37" s="8" t="n">
        <v>152</v>
      </c>
      <c r="J37" s="1" t="n">
        <f aca="false">IF(K37&gt;0,1," ")</f>
        <v>1</v>
      </c>
      <c r="K37" s="9" t="n">
        <f aca="false">IF(E37&gt;0,IF(G37&gt;0,IF(I37&gt;0,SUM(E37,G37,I37),0),0),0)</f>
        <v>431</v>
      </c>
    </row>
    <row r="38" customFormat="false" ht="12.8" hidden="false" customHeight="false" outlineLevel="0" collapsed="false">
      <c r="A38" s="1" t="s">
        <v>47</v>
      </c>
      <c r="B38" s="1" t="s">
        <v>21</v>
      </c>
      <c r="C38" s="1" t="s">
        <v>36</v>
      </c>
      <c r="D38" s="1" t="n">
        <f aca="false">IF(E38&gt;0,1," ")</f>
        <v>1</v>
      </c>
      <c r="E38" s="8" t="n">
        <v>190</v>
      </c>
      <c r="F38" s="1" t="n">
        <f aca="false">IF(G38&gt;0,1," ")</f>
        <v>1</v>
      </c>
      <c r="G38" s="8" t="n">
        <v>93</v>
      </c>
      <c r="H38" s="1" t="n">
        <f aca="false">IF(I38&gt;0,1," ")</f>
        <v>1</v>
      </c>
      <c r="I38" s="8" t="n">
        <v>122</v>
      </c>
      <c r="J38" s="1" t="n">
        <f aca="false">IF(K38&gt;0,1," ")</f>
        <v>1</v>
      </c>
      <c r="K38" s="9" t="n">
        <f aca="false">IF(E38&gt;0,IF(G38&gt;0,IF(I38&gt;0,SUM(E38,G38,I38),0),0),0)</f>
        <v>405</v>
      </c>
    </row>
    <row r="39" customFormat="false" ht="12.8" hidden="false" customHeight="false" outlineLevel="0" collapsed="false">
      <c r="A39" s="1" t="s">
        <v>48</v>
      </c>
      <c r="B39" s="1"/>
      <c r="C39" s="1" t="s">
        <v>22</v>
      </c>
      <c r="D39" s="1" t="n">
        <f aca="false">IF(E39&gt;0,1," ")</f>
        <v>1</v>
      </c>
      <c r="E39" s="8" t="n">
        <v>199</v>
      </c>
      <c r="F39" s="1" t="str">
        <f aca="false">IF(G39&gt;0,1," ")</f>
        <v> </v>
      </c>
      <c r="G39" s="8"/>
      <c r="H39" s="1" t="str">
        <f aca="false">IF(I39&gt;0,1," ")</f>
        <v> </v>
      </c>
      <c r="I39" s="8"/>
      <c r="J39" s="1" t="str">
        <f aca="false">IF(K39&gt;0,1," ")</f>
        <v> </v>
      </c>
      <c r="K39" s="9" t="n">
        <f aca="false">IF(E39&gt;0,IF(G39&gt;0,IF(I39&gt;0,SUM(E39,G39,I39),0),0),0)</f>
        <v>0</v>
      </c>
    </row>
    <row r="40" customFormat="false" ht="12.8" hidden="false" customHeight="false" outlineLevel="0" collapsed="false">
      <c r="A40" s="1" t="s">
        <v>49</v>
      </c>
      <c r="B40" s="1"/>
      <c r="C40" s="1" t="s">
        <v>24</v>
      </c>
      <c r="D40" s="1" t="n">
        <f aca="false">IF(E40&gt;0,1," ")</f>
        <v>1</v>
      </c>
      <c r="E40" s="8" t="n">
        <v>197</v>
      </c>
      <c r="F40" s="1" t="str">
        <f aca="false">IF(G40&gt;0,1," ")</f>
        <v> </v>
      </c>
      <c r="G40" s="8"/>
      <c r="H40" s="1" t="str">
        <f aca="false">IF(I40&gt;0,1," ")</f>
        <v> </v>
      </c>
      <c r="I40" s="8"/>
      <c r="J40" s="1" t="str">
        <f aca="false">IF(K40&gt;0,1," ")</f>
        <v> </v>
      </c>
      <c r="K40" s="9" t="n">
        <f aca="false">IF(E40&gt;0,IF(G40&gt;0,IF(I40&gt;0,SUM(E40,G40,I40),0),0),0)</f>
        <v>0</v>
      </c>
    </row>
    <row r="41" customFormat="false" ht="12.8" hidden="false" customHeight="false" outlineLevel="0" collapsed="false">
      <c r="A41" s="4" t="s">
        <v>50</v>
      </c>
      <c r="B41" s="1"/>
      <c r="C41" s="1"/>
      <c r="D41" s="1"/>
      <c r="E41" s="11" t="n">
        <f aca="false">COUNTA(E17:E40)</f>
        <v>24</v>
      </c>
      <c r="F41" s="11"/>
      <c r="G41" s="1"/>
      <c r="H41" s="1"/>
      <c r="I41" s="1"/>
      <c r="J41" s="1"/>
      <c r="K41" s="1"/>
    </row>
    <row r="42" customFormat="false" ht="12.8" hidden="false" customHeight="fals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customFormat="false" ht="12.8" hidden="false" customHeight="false" outlineLevel="0" collapsed="false">
      <c r="A43" s="4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customFormat="false" ht="12.8" hidden="false" customHeight="false" outlineLevel="0" collapsed="false">
      <c r="A44" s="1" t="s">
        <v>5</v>
      </c>
      <c r="B44" s="1"/>
      <c r="C44" s="1"/>
      <c r="D44" s="1"/>
      <c r="E44" s="11" t="n">
        <f aca="false">MAX(E17:E40)</f>
        <v>200</v>
      </c>
      <c r="F44" s="11"/>
      <c r="G44" s="1"/>
      <c r="H44" s="1"/>
      <c r="I44" s="1"/>
      <c r="J44" s="1"/>
      <c r="K44" s="1"/>
    </row>
    <row r="45" customFormat="false" ht="12.8" hidden="false" customHeight="false" outlineLevel="0" collapsed="false">
      <c r="A45" s="1" t="s">
        <v>6</v>
      </c>
      <c r="B45" s="1"/>
      <c r="C45" s="1"/>
      <c r="D45" s="1"/>
      <c r="E45" s="11" t="n">
        <f aca="false">MAX(G17:G40)</f>
        <v>191</v>
      </c>
      <c r="F45" s="11"/>
      <c r="G45" s="1"/>
      <c r="H45" s="1"/>
      <c r="I45" s="1"/>
      <c r="J45" s="1"/>
      <c r="K45" s="1"/>
    </row>
    <row r="46" customFormat="false" ht="12.8" hidden="false" customHeight="false" outlineLevel="0" collapsed="false">
      <c r="A46" s="1" t="s">
        <v>7</v>
      </c>
      <c r="B46" s="1"/>
      <c r="C46" s="1"/>
      <c r="D46" s="1"/>
      <c r="E46" s="11" t="n">
        <f aca="false">MAX(I17:I40)</f>
        <v>194</v>
      </c>
      <c r="F46" s="11"/>
      <c r="G46" s="1"/>
      <c r="H46" s="1"/>
      <c r="I46" s="1"/>
      <c r="J46" s="1"/>
      <c r="K46" s="1"/>
    </row>
    <row r="47" customFormat="false" ht="12.8" hidden="false" customHeight="false" outlineLevel="0" collapsed="false">
      <c r="A47" s="1" t="s">
        <v>52</v>
      </c>
      <c r="B47" s="1"/>
      <c r="C47" s="3"/>
      <c r="D47" s="3"/>
      <c r="E47" s="11" t="n">
        <f aca="false">MAX(K17:K40)</f>
        <v>570</v>
      </c>
      <c r="F47" s="11"/>
      <c r="G47" s="1"/>
      <c r="H47" s="1"/>
      <c r="I47" s="1"/>
      <c r="J47" s="1"/>
      <c r="K47" s="1"/>
    </row>
  </sheetData>
  <conditionalFormatting sqref="I17:I28">
    <cfRule type="cellIs" priority="2" operator="equal" aboveAverage="0" equalAverage="0" bottom="0" percent="0" rank="0" text="" dxfId="0">
      <formula>$E$46</formula>
    </cfRule>
  </conditionalFormatting>
  <conditionalFormatting sqref="G17:G28">
    <cfRule type="cellIs" priority="3" operator="equal" aboveAverage="0" equalAverage="0" bottom="0" percent="0" rank="0" text="" dxfId="1">
      <formula>$E$45</formula>
    </cfRule>
  </conditionalFormatting>
  <conditionalFormatting sqref="E17:E40">
    <cfRule type="cellIs" priority="4" operator="equal" aboveAverage="0" equalAverage="0" bottom="0" percent="0" rank="0" text="" dxfId="2">
      <formula>$E$44</formula>
    </cfRule>
  </conditionalFormatting>
  <conditionalFormatting sqref="K17:K28">
    <cfRule type="cellIs" priority="5" operator="equal" aboveAverage="0" equalAverage="0" bottom="0" percent="0" rank="0" text="" dxfId="3">
      <formula>$E$47</formula>
    </cfRule>
  </conditionalFormatting>
  <conditionalFormatting sqref="I29:I40">
    <cfRule type="cellIs" priority="6" operator="equal" aboveAverage="0" equalAverage="0" bottom="0" percent="0" rank="0" text="" dxfId="4">
      <formula>$E$46</formula>
    </cfRule>
  </conditionalFormatting>
  <conditionalFormatting sqref="G29:G40">
    <cfRule type="cellIs" priority="7" operator="equal" aboveAverage="0" equalAverage="0" bottom="0" percent="0" rank="0" text="" dxfId="5">
      <formula>$E$45</formula>
    </cfRule>
  </conditionalFormatting>
  <conditionalFormatting sqref="K29:K40">
    <cfRule type="cellIs" priority="8" operator="equal" aboveAverage="0" equalAverage="0" bottom="0" percent="0" rank="0" text="" dxfId="6">
      <formula>$E$47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2020-12-20T15:58:05Z</dcterms:created>
  <dc:creator/>
  <dc:description/>
  <dc:language>en-US</dc:language>
  <cp:lastModifiedBy/>
  <dcterms:modified xsi:type="dcterms:W3CDTF">2020-12-20T16:02:21Z</dcterms:modified>
  <cp:revision>1</cp:revision>
  <dc:subject/>
  <dc:title/>
</cp:coreProperties>
</file>